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-20" windowWidth="28800" windowHeight="159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E11" i="1"/>
  <c r="E12" i="1"/>
  <c r="F12" i="1"/>
  <c r="G12" i="1"/>
  <c r="F11" i="1"/>
  <c r="G11" i="1"/>
  <c r="F10" i="1"/>
  <c r="G10" i="1"/>
</calcChain>
</file>

<file path=xl/sharedStrings.xml><?xml version="1.0" encoding="utf-8"?>
<sst xmlns="http://schemas.openxmlformats.org/spreadsheetml/2006/main" count="11" uniqueCount="9">
  <si>
    <t>Ratio</t>
  </si>
  <si>
    <t>Total Wanted</t>
  </si>
  <si>
    <t>g</t>
  </si>
  <si>
    <t>Total in g</t>
  </si>
  <si>
    <t>You may Change the cells marked in Yellow.</t>
  </si>
  <si>
    <t>Weight of Cup</t>
  </si>
  <si>
    <r>
      <t>Note: In my case my mixing ration for my primer is</t>
    </r>
    <r>
      <rPr>
        <b/>
        <i/>
        <sz val="12"/>
        <color theme="1"/>
        <rFont val="Calibri"/>
        <scheme val="minor"/>
      </rPr>
      <t xml:space="preserve"> 10:3</t>
    </r>
    <r>
      <rPr>
        <i/>
        <sz val="12"/>
        <color theme="1"/>
        <rFont val="Calibri"/>
        <scheme val="minor"/>
      </rPr>
      <t xml:space="preserve"> plus </t>
    </r>
    <r>
      <rPr>
        <b/>
        <i/>
        <sz val="12"/>
        <color theme="1"/>
        <rFont val="Calibri"/>
        <scheme val="minor"/>
      </rPr>
      <t>10-15%</t>
    </r>
    <r>
      <rPr>
        <i/>
        <sz val="12"/>
        <color theme="1"/>
        <rFont val="Calibri"/>
        <scheme val="minor"/>
      </rPr>
      <t xml:space="preserve"> </t>
    </r>
  </si>
  <si>
    <r>
      <t xml:space="preserve">Thinner and I use a glass measuring cup that weighs </t>
    </r>
    <r>
      <rPr>
        <b/>
        <i/>
        <sz val="12"/>
        <color theme="1"/>
        <rFont val="Calibri"/>
        <scheme val="minor"/>
      </rPr>
      <t>200g</t>
    </r>
  </si>
  <si>
    <t>Just plug in how much total weight you woudl like to 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</si>
</sst>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.0_-;\-* #,##0.0_-;_-* &quot;-&quot;??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b/>
      <i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3" borderId="1" xfId="0" applyFill="1" applyBorder="1"/>
    <xf numFmtId="9" fontId="0" fillId="3" borderId="1" xfId="0" applyNumberFormat="1" applyFill="1" applyBorder="1"/>
    <xf numFmtId="0" fontId="0" fillId="3" borderId="1" xfId="0" applyFill="1" applyBorder="1" applyAlignment="1">
      <alignment horizontal="right"/>
    </xf>
    <xf numFmtId="0" fontId="0" fillId="4" borderId="1" xfId="0" applyFill="1" applyBorder="1"/>
    <xf numFmtId="0" fontId="0" fillId="2" borderId="1" xfId="0" applyFill="1" applyBorder="1"/>
    <xf numFmtId="9" fontId="0" fillId="2" borderId="1" xfId="0" applyNumberFormat="1" applyFill="1" applyBorder="1"/>
    <xf numFmtId="165" fontId="0" fillId="4" borderId="1" xfId="1" applyNumberFormat="1" applyFont="1" applyFill="1" applyBorder="1"/>
    <xf numFmtId="165" fontId="0" fillId="2" borderId="1" xfId="1" applyNumberFormat="1" applyFont="1" applyFill="1" applyBorder="1"/>
    <xf numFmtId="0" fontId="4" fillId="3" borderId="1" xfId="0" applyFont="1" applyFill="1" applyBorder="1" applyAlignment="1">
      <alignment horizontal="center"/>
    </xf>
    <xf numFmtId="0" fontId="5" fillId="0" borderId="0" xfId="0" applyFont="1" applyAlignment="1">
      <alignment horizontal="left"/>
    </xf>
  </cellXfs>
  <cellStyles count="18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G19"/>
  <sheetViews>
    <sheetView tabSelected="1" workbookViewId="0">
      <selection activeCell="F34" sqref="F34"/>
    </sheetView>
  </sheetViews>
  <sheetFormatPr baseColWidth="10" defaultRowHeight="15" x14ac:dyDescent="0"/>
  <cols>
    <col min="3" max="3" width="12.33203125" bestFit="1" customWidth="1"/>
    <col min="7" max="7" width="12.83203125" bestFit="1" customWidth="1"/>
  </cols>
  <sheetData>
    <row r="8" spans="3:7">
      <c r="C8" s="9" t="s">
        <v>4</v>
      </c>
      <c r="D8" s="9"/>
      <c r="E8" s="9"/>
      <c r="F8" s="9"/>
      <c r="G8" s="2" t="s">
        <v>5</v>
      </c>
    </row>
    <row r="9" spans="3:7">
      <c r="C9" s="1" t="s">
        <v>0</v>
      </c>
      <c r="D9" s="3" t="s">
        <v>2</v>
      </c>
      <c r="E9" s="3" t="s">
        <v>2</v>
      </c>
      <c r="F9" s="1" t="s">
        <v>3</v>
      </c>
      <c r="G9" s="8">
        <v>200</v>
      </c>
    </row>
    <row r="10" spans="3:7">
      <c r="C10" s="5">
        <v>10</v>
      </c>
      <c r="D10" s="4"/>
      <c r="E10" s="7">
        <f>(D14/(((C10+C11)*C12)+(C10+C11)))*C10</f>
        <v>55.94405594405594</v>
      </c>
      <c r="F10" s="7">
        <f>E10</f>
        <v>55.94405594405594</v>
      </c>
      <c r="G10" s="7">
        <f>F10+G9</f>
        <v>255.94405594405595</v>
      </c>
    </row>
    <row r="11" spans="3:7">
      <c r="C11" s="5">
        <v>3</v>
      </c>
      <c r="D11" s="4"/>
      <c r="E11" s="7">
        <f>(D14/(((C10+C11)*C12)+(C10+C11)))*C11</f>
        <v>16.783216783216783</v>
      </c>
      <c r="F11" s="7">
        <f>E10+E11</f>
        <v>72.72727272727272</v>
      </c>
      <c r="G11" s="7">
        <f>F11+G9</f>
        <v>272.72727272727275</v>
      </c>
    </row>
    <row r="12" spans="3:7">
      <c r="C12" s="6">
        <v>0.1</v>
      </c>
      <c r="D12" s="4"/>
      <c r="E12" s="7">
        <f>(D14/(((C10+C11)*C12)+(C10+C11)))*((C10+C11)*C12)</f>
        <v>7.2727272727272725</v>
      </c>
      <c r="F12" s="7">
        <f>E10+E11+E12</f>
        <v>79.999999999999986</v>
      </c>
      <c r="G12" s="7">
        <f>F12+G9</f>
        <v>280</v>
      </c>
    </row>
    <row r="14" spans="3:7">
      <c r="C14" s="1" t="s">
        <v>1</v>
      </c>
      <c r="D14" s="5">
        <v>80</v>
      </c>
      <c r="E14" s="4" t="s">
        <v>2</v>
      </c>
    </row>
    <row r="17" spans="3:7">
      <c r="C17" s="10" t="s">
        <v>6</v>
      </c>
      <c r="D17" s="10"/>
      <c r="E17" s="10"/>
      <c r="F17" s="10"/>
      <c r="G17" s="10"/>
    </row>
    <row r="18" spans="3:7">
      <c r="C18" s="10" t="s">
        <v>7</v>
      </c>
      <c r="D18" s="10"/>
      <c r="E18" s="10"/>
      <c r="F18" s="10"/>
      <c r="G18" s="10"/>
    </row>
    <row r="19" spans="3:7">
      <c r="C19" s="10" t="s">
        <v>8</v>
      </c>
      <c r="D19" s="10"/>
      <c r="E19" s="10"/>
      <c r="F19" s="10"/>
      <c r="G19" s="10"/>
    </row>
  </sheetData>
  <mergeCells count="4">
    <mergeCell ref="C8:F8"/>
    <mergeCell ref="C17:G17"/>
    <mergeCell ref="C18:G18"/>
    <mergeCell ref="C19:G19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Alpine</dc:creator>
  <cp:lastModifiedBy>Alpine</cp:lastModifiedBy>
  <dcterms:created xsi:type="dcterms:W3CDTF">2016-12-08T23:25:10Z</dcterms:created>
  <dcterms:modified xsi:type="dcterms:W3CDTF">2016-12-11T09:27:34Z</dcterms:modified>
</cp:coreProperties>
</file>